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sumo do Orçamento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<sst xmlns="http://schemas.openxmlformats.org/spreadsheetml/2006/main" count="71" uniqueCount="71">
  <si>
    <t xml:space="preserve">Obra</t>
  </si>
  <si>
    <t xml:space="preserve">Bancos</t>
  </si>
  <si>
    <t xml:space="preserve">B.D.I.</t>
  </si>
  <si>
    <t xml:space="preserve">Encargos Sociais</t>
  </si>
  <si>
    <t xml:space="preserve">CONSTRUÇÃO DE CRECHE PADRÃO FNDE - (1%)</t>
  </si>
  <si>
    <t xml:space="preserve">SINAPI - 08/2023 - Pará
SEDOP - 05/2023 - Pará
</t>
  </si>
  <si>
    <t xml:space="preserve">28,82%</t>
  </si>
  <si>
    <t xml:space="preserve">Desonerado: 
Horista: 88,37%
Mensalista: 48,18%</t>
  </si>
  <si>
    <t xml:space="preserve">Planilha Orçamentária Resumida</t>
  </si>
  <si>
    <t xml:space="preserve">Item</t>
  </si>
  <si>
    <t xml:space="preserve">Descrição</t>
  </si>
  <si>
    <t xml:space="preserve">Total</t>
  </si>
  <si>
    <t xml:space="preserve">Peso (%)</t>
  </si>
  <si>
    <t xml:space="preserve"> 1 </t>
  </si>
  <si>
    <t xml:space="preserve">ADMINISTRAÇÃO DA OBRA</t>
  </si>
  <si>
    <t xml:space="preserve"> 2 </t>
  </si>
  <si>
    <t xml:space="preserve">SERVIÇOS PRELIMINARES</t>
  </si>
  <si>
    <t xml:space="preserve"> 3 </t>
  </si>
  <si>
    <t xml:space="preserve">MOVIMENTO DE TERRA PARA FUNDAÇÕES</t>
  </si>
  <si>
    <t xml:space="preserve"> 4 </t>
  </si>
  <si>
    <t xml:space="preserve">FUNDAÇÕES</t>
  </si>
  <si>
    <t xml:space="preserve"> 5 </t>
  </si>
  <si>
    <t xml:space="preserve">SUPERESTRUTURA</t>
  </si>
  <si>
    <t xml:space="preserve"> 6 </t>
  </si>
  <si>
    <t xml:space="preserve">SISTEMA DE VEDAÇÃO VERTICAL</t>
  </si>
  <si>
    <t xml:space="preserve"> 7 </t>
  </si>
  <si>
    <t xml:space="preserve">ESQUADRIAS</t>
  </si>
  <si>
    <t xml:space="preserve"> 8 </t>
  </si>
  <si>
    <t xml:space="preserve">SISTEMAS DE COBERTURA</t>
  </si>
  <si>
    <t xml:space="preserve"> 9 </t>
  </si>
  <si>
    <t xml:space="preserve">IMPERMEABILIZAÇÃO</t>
  </si>
  <si>
    <t xml:space="preserve"> 10 </t>
  </si>
  <si>
    <t xml:space="preserve">REVESTIMENTOS INTERNO E EXTERNO</t>
  </si>
  <si>
    <t xml:space="preserve"> 11 </t>
  </si>
  <si>
    <t xml:space="preserve">SISTEMAS DE PISOS</t>
  </si>
  <si>
    <t xml:space="preserve"> 12 </t>
  </si>
  <si>
    <t xml:space="preserve">PINTURAS E ACABAMENTOS</t>
  </si>
  <si>
    <t xml:space="preserve"> 13 </t>
  </si>
  <si>
    <t xml:space="preserve">INSTALAÇÃO HIDRÁULICA</t>
  </si>
  <si>
    <t xml:space="preserve"> 14 </t>
  </si>
  <si>
    <t xml:space="preserve">DRENAGEM DE ÁGUAS PLUVIAIS</t>
  </si>
  <si>
    <t xml:space="preserve"> 15 </t>
  </si>
  <si>
    <t xml:space="preserve">INSTALAÇÃO SANITÁRIA</t>
  </si>
  <si>
    <t xml:space="preserve"> 16 </t>
  </si>
  <si>
    <t xml:space="preserve">LOUÇAS, ACESSÓRIOS E METAIS</t>
  </si>
  <si>
    <t xml:space="preserve"> 17 </t>
  </si>
  <si>
    <t xml:space="preserve">INSTALAÇÃO DE GÁS COMBUSTÍVEL</t>
  </si>
  <si>
    <t xml:space="preserve"> 18 </t>
  </si>
  <si>
    <t xml:space="preserve">SISTEMA DE PROTEÇÃO CONTRA INCÊNDIO</t>
  </si>
  <si>
    <t xml:space="preserve"> 19 </t>
  </si>
  <si>
    <t xml:space="preserve">INSTALAÇÃO ELÉTRICA - 127V</t>
  </si>
  <si>
    <t xml:space="preserve"> 20 </t>
  </si>
  <si>
    <t xml:space="preserve">INSTALAÇÕES DE CLIMATIZAÇÃO</t>
  </si>
  <si>
    <t xml:space="preserve"> 21 </t>
  </si>
  <si>
    <t xml:space="preserve">INSTALAÇÕES DE REDE ESTRUTURADA</t>
  </si>
  <si>
    <t xml:space="preserve"> 22 </t>
  </si>
  <si>
    <t xml:space="preserve">SISTEMA DE EXAUSTÃO MECÂNICA</t>
  </si>
  <si>
    <t xml:space="preserve"> 23 </t>
  </si>
  <si>
    <t xml:space="preserve">SISTEMA DE PROTEÇÃO CONTRA DESCARGAS ATMOSFÉRICAS (SPDA)</t>
  </si>
  <si>
    <t xml:space="preserve"> 24 </t>
  </si>
  <si>
    <t xml:space="preserve">SERVIÇOS COMPLEMENTARES</t>
  </si>
  <si>
    <t xml:space="preserve"> 25 </t>
  </si>
  <si>
    <t xml:space="preserve">PEQUENAS OBRAS</t>
  </si>
  <si>
    <t xml:space="preserve"> 26 </t>
  </si>
  <si>
    <t xml:space="preserve">ACESSIBILIDADE</t>
  </si>
  <si>
    <t xml:space="preserve"> 27 </t>
  </si>
  <si>
    <t xml:space="preserve">SERVIÇOS FINAIS</t>
  </si>
  <si>
    <t xml:space="preserve">Total sem BDI</t>
  </si>
  <si>
    <t xml:space="preserve">Total do BDI</t>
  </si>
  <si>
    <t xml:space="preserve">Total Geral</t>
  </si>
  <si>
    <t xml:space="preserve">_______________________________________________________________
Mauro Antonio de Melo Vieira
Setor de Engenharia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</si>
</sst>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0\ %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name val="Arial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6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559080</xdr:colOff>
      <xdr:row>1</xdr:row>
      <xdr:rowOff>313920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0" y="0"/>
          <a:ext cx="1333080" cy="542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37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L20" activeCellId="0" sqref="L20"/>
    </sheetView>
  </sheetViews>
  <sheetFormatPr defaultColWidth="9.4609375" defaultRowHeight="12.8" zeroHeight="false" outlineLevelRow="0" outlineLevelCol="0"/>
  <cols>
    <col collapsed="false" customWidth="true" hidden="false" outlineLevel="0" max="2" min="1" style="0" width="10.97"/>
    <col collapsed="false" customWidth="true" hidden="false" outlineLevel="0" max="3" min="3" style="0" width="65.81"/>
    <col collapsed="false" customWidth="true" hidden="false" outlineLevel="0" max="4" min="4" style="0" width="32.91"/>
    <col collapsed="false" customWidth="true" hidden="false" outlineLevel="0" max="5" min="5" style="0" width="5.48"/>
    <col collapsed="false" customWidth="true" hidden="false" outlineLevel="0" max="7" min="6" style="0" width="10.97"/>
    <col collapsed="false" customWidth="true" hidden="false" outlineLevel="0" max="8" min="8" style="0" width="8.33"/>
    <col collapsed="false" customWidth="true" hidden="false" outlineLevel="0" max="9" min="9" style="0" width="12.64"/>
    <col collapsed="false" customWidth="true" hidden="false" outlineLevel="0" max="10" min="10" style="0" width="10.84"/>
    <col collapsed="false" customWidth="true" hidden="false" outlineLevel="0" max="1024" min="1024" style="0" width="11.52"/>
  </cols>
  <sheetData>
    <row r="1" customFormat="false" ht="18" hidden="false" customHeight="true" outlineLevel="0" collapsed="false">
      <c r="A1" s="1"/>
      <c r="B1" s="1"/>
      <c r="C1" s="1" t="s">
        <v>0</v>
      </c>
      <c r="D1" s="1" t="s">
        <v>1</v>
      </c>
      <c r="E1" s="2" t="s">
        <v>2</v>
      </c>
      <c r="F1" s="2"/>
      <c r="G1" s="2"/>
      <c r="H1" s="2" t="s">
        <v>3</v>
      </c>
      <c r="I1" s="2"/>
      <c r="J1" s="2"/>
    </row>
    <row r="2" customFormat="false" ht="80" hidden="false" customHeight="true" outlineLevel="0" collapsed="false">
      <c r="A2" s="3"/>
      <c r="B2" s="3"/>
      <c r="C2" s="3" t="s">
        <v>4</v>
      </c>
      <c r="D2" s="3" t="s">
        <v>5</v>
      </c>
      <c r="E2" s="4" t="s">
        <v>6</v>
      </c>
      <c r="F2" s="4"/>
      <c r="G2" s="4"/>
      <c r="H2" s="4" t="s">
        <v>7</v>
      </c>
      <c r="I2" s="4"/>
      <c r="J2" s="4"/>
    </row>
    <row r="3" customFormat="false" ht="14.15" hidden="false" customHeight="true" outlineLevel="0" collapsed="false">
      <c r="A3" s="5" t="s">
        <v>8</v>
      </c>
      <c r="B3" s="5"/>
      <c r="C3" s="5"/>
      <c r="D3" s="5"/>
      <c r="E3" s="5"/>
      <c r="F3" s="5"/>
      <c r="G3" s="5"/>
      <c r="H3" s="5"/>
      <c r="I3" s="5"/>
      <c r="J3" s="5"/>
    </row>
    <row r="4" customFormat="false" ht="30" hidden="false" customHeight="true" outlineLevel="0" collapsed="false">
      <c r="A4" s="6" t="s">
        <v>9</v>
      </c>
      <c r="B4" s="6"/>
      <c r="C4" s="6" t="s">
        <v>10</v>
      </c>
      <c r="D4" s="6"/>
      <c r="E4" s="6"/>
      <c r="F4" s="6"/>
      <c r="G4" s="6"/>
      <c r="H4" s="6"/>
      <c r="I4" s="7" t="s">
        <v>11</v>
      </c>
      <c r="J4" s="7" t="s">
        <v>12</v>
      </c>
    </row>
    <row r="5" customFormat="false" ht="24" hidden="false" customHeight="true" outlineLevel="0" collapsed="false">
      <c r="A5" s="8" t="s">
        <v>13</v>
      </c>
      <c r="B5" s="8"/>
      <c r="C5" s="8" t="s">
        <v>14</v>
      </c>
      <c r="D5" s="8"/>
      <c r="E5" s="8"/>
      <c r="F5" s="8"/>
      <c r="G5" s="8"/>
      <c r="H5" s="8"/>
      <c r="I5" s="9" t="n">
        <v>533075.52</v>
      </c>
      <c r="J5" s="10" t="n">
        <f aca="false">I5 / 6733199.77</f>
        <v>0.0791712021341081</v>
      </c>
    </row>
    <row r="6" customFormat="false" ht="24" hidden="false" customHeight="true" outlineLevel="0" collapsed="false">
      <c r="A6" s="8" t="s">
        <v>15</v>
      </c>
      <c r="B6" s="8"/>
      <c r="C6" s="8" t="s">
        <v>16</v>
      </c>
      <c r="D6" s="8"/>
      <c r="E6" s="8"/>
      <c r="F6" s="8"/>
      <c r="G6" s="8"/>
      <c r="H6" s="8"/>
      <c r="I6" s="9" t="n">
        <v>470775.78</v>
      </c>
      <c r="J6" s="10" t="n">
        <f aca="false">I6 / 6733199.77</f>
        <v>0.0699185819641885</v>
      </c>
    </row>
    <row r="7" customFormat="false" ht="24" hidden="false" customHeight="true" outlineLevel="0" collapsed="false">
      <c r="A7" s="8" t="s">
        <v>17</v>
      </c>
      <c r="B7" s="8"/>
      <c r="C7" s="8" t="s">
        <v>18</v>
      </c>
      <c r="D7" s="8"/>
      <c r="E7" s="8"/>
      <c r="F7" s="8"/>
      <c r="G7" s="8"/>
      <c r="H7" s="8"/>
      <c r="I7" s="9" t="n">
        <v>108474.48</v>
      </c>
      <c r="J7" s="10" t="n">
        <f aca="false">I7 / 6733199.77</f>
        <v>0.0161103908550748</v>
      </c>
    </row>
    <row r="8" customFormat="false" ht="24" hidden="false" customHeight="true" outlineLevel="0" collapsed="false">
      <c r="A8" s="8" t="s">
        <v>19</v>
      </c>
      <c r="B8" s="8"/>
      <c r="C8" s="8" t="s">
        <v>20</v>
      </c>
      <c r="D8" s="8"/>
      <c r="E8" s="8"/>
      <c r="F8" s="8"/>
      <c r="G8" s="8"/>
      <c r="H8" s="8"/>
      <c r="I8" s="9" t="n">
        <v>230392.52</v>
      </c>
      <c r="J8" s="10" t="n">
        <f aca="false">I8 / 6733199.77</f>
        <v>0.0342173896319729</v>
      </c>
    </row>
    <row r="9" customFormat="false" ht="24" hidden="false" customHeight="true" outlineLevel="0" collapsed="false">
      <c r="A9" s="8" t="s">
        <v>21</v>
      </c>
      <c r="B9" s="8"/>
      <c r="C9" s="8" t="s">
        <v>22</v>
      </c>
      <c r="D9" s="8"/>
      <c r="E9" s="8"/>
      <c r="F9" s="8"/>
      <c r="G9" s="8"/>
      <c r="H9" s="8"/>
      <c r="I9" s="9" t="n">
        <v>715867</v>
      </c>
      <c r="J9" s="10" t="n">
        <f aca="false">I9 / 6733199.77</f>
        <v>0.106318990146345</v>
      </c>
    </row>
    <row r="10" customFormat="false" ht="24" hidden="false" customHeight="true" outlineLevel="0" collapsed="false">
      <c r="A10" s="8" t="s">
        <v>23</v>
      </c>
      <c r="B10" s="8"/>
      <c r="C10" s="8" t="s">
        <v>24</v>
      </c>
      <c r="D10" s="8"/>
      <c r="E10" s="8"/>
      <c r="F10" s="8"/>
      <c r="G10" s="8"/>
      <c r="H10" s="8"/>
      <c r="I10" s="9" t="n">
        <v>490528.15</v>
      </c>
      <c r="J10" s="10" t="n">
        <f aca="false">I10 / 6733199.77</f>
        <v>0.0728521604520877</v>
      </c>
    </row>
    <row r="11" customFormat="false" ht="24" hidden="false" customHeight="true" outlineLevel="0" collapsed="false">
      <c r="A11" s="8" t="s">
        <v>25</v>
      </c>
      <c r="B11" s="8"/>
      <c r="C11" s="8" t="s">
        <v>26</v>
      </c>
      <c r="D11" s="8"/>
      <c r="E11" s="8"/>
      <c r="F11" s="8"/>
      <c r="G11" s="8"/>
      <c r="H11" s="8"/>
      <c r="I11" s="9" t="n">
        <v>309577.44</v>
      </c>
      <c r="J11" s="10" t="n">
        <f aca="false">I11 / 6733199.77</f>
        <v>0.045977759545964</v>
      </c>
    </row>
    <row r="12" customFormat="false" ht="24" hidden="false" customHeight="true" outlineLevel="0" collapsed="false">
      <c r="A12" s="8" t="s">
        <v>27</v>
      </c>
      <c r="B12" s="8"/>
      <c r="C12" s="8" t="s">
        <v>28</v>
      </c>
      <c r="D12" s="8"/>
      <c r="E12" s="8"/>
      <c r="F12" s="8"/>
      <c r="G12" s="8"/>
      <c r="H12" s="8"/>
      <c r="I12" s="9" t="n">
        <v>812900.61</v>
      </c>
      <c r="J12" s="10" t="n">
        <f aca="false">I12 / 6733199.77</f>
        <v>0.120730208187481</v>
      </c>
    </row>
    <row r="13" customFormat="false" ht="24" hidden="false" customHeight="true" outlineLevel="0" collapsed="false">
      <c r="A13" s="8" t="s">
        <v>29</v>
      </c>
      <c r="B13" s="8"/>
      <c r="C13" s="8" t="s">
        <v>30</v>
      </c>
      <c r="D13" s="8"/>
      <c r="E13" s="8"/>
      <c r="F13" s="8"/>
      <c r="G13" s="8"/>
      <c r="H13" s="8"/>
      <c r="I13" s="9" t="n">
        <v>283542.83</v>
      </c>
      <c r="J13" s="10" t="n">
        <f aca="false">I13 / 6733199.77</f>
        <v>0.0421111566098684</v>
      </c>
    </row>
    <row r="14" customFormat="false" ht="24" hidden="false" customHeight="true" outlineLevel="0" collapsed="false">
      <c r="A14" s="8" t="s">
        <v>31</v>
      </c>
      <c r="B14" s="8"/>
      <c r="C14" s="8" t="s">
        <v>32</v>
      </c>
      <c r="D14" s="8"/>
      <c r="E14" s="8"/>
      <c r="F14" s="8"/>
      <c r="G14" s="8"/>
      <c r="H14" s="8"/>
      <c r="I14" s="9" t="n">
        <v>628492.79</v>
      </c>
      <c r="J14" s="10" t="n">
        <f aca="false">I14 / 6733199.77</f>
        <v>0.0933423649184257</v>
      </c>
    </row>
    <row r="15" customFormat="false" ht="24" hidden="false" customHeight="true" outlineLevel="0" collapsed="false">
      <c r="A15" s="8" t="s">
        <v>33</v>
      </c>
      <c r="B15" s="8"/>
      <c r="C15" s="8" t="s">
        <v>34</v>
      </c>
      <c r="D15" s="8"/>
      <c r="E15" s="8"/>
      <c r="F15" s="8"/>
      <c r="G15" s="8"/>
      <c r="H15" s="8"/>
      <c r="I15" s="9" t="n">
        <v>331322.33</v>
      </c>
      <c r="J15" s="10" t="n">
        <f aca="false">I15 / 6733199.77</f>
        <v>0.0492072627157474</v>
      </c>
    </row>
    <row r="16" customFormat="false" ht="24" hidden="false" customHeight="true" outlineLevel="0" collapsed="false">
      <c r="A16" s="8" t="s">
        <v>35</v>
      </c>
      <c r="B16" s="8"/>
      <c r="C16" s="8" t="s">
        <v>36</v>
      </c>
      <c r="D16" s="8"/>
      <c r="E16" s="8"/>
      <c r="F16" s="8"/>
      <c r="G16" s="8"/>
      <c r="H16" s="8"/>
      <c r="I16" s="9" t="n">
        <v>200088.31</v>
      </c>
      <c r="J16" s="10" t="n">
        <f aca="false">I16 / 6733199.77</f>
        <v>0.0297166751076509</v>
      </c>
    </row>
    <row r="17" customFormat="false" ht="24" hidden="false" customHeight="true" outlineLevel="0" collapsed="false">
      <c r="A17" s="8" t="s">
        <v>37</v>
      </c>
      <c r="B17" s="8"/>
      <c r="C17" s="8" t="s">
        <v>38</v>
      </c>
      <c r="D17" s="8"/>
      <c r="E17" s="8"/>
      <c r="F17" s="8"/>
      <c r="G17" s="8"/>
      <c r="H17" s="8"/>
      <c r="I17" s="9" t="n">
        <v>63110.41</v>
      </c>
      <c r="J17" s="10" t="n">
        <f aca="false">I17 / 6733199.77</f>
        <v>0.00937301909282279</v>
      </c>
    </row>
    <row r="18" customFormat="false" ht="24" hidden="false" customHeight="true" outlineLevel="0" collapsed="false">
      <c r="A18" s="8" t="s">
        <v>39</v>
      </c>
      <c r="B18" s="8"/>
      <c r="C18" s="8" t="s">
        <v>40</v>
      </c>
      <c r="D18" s="8"/>
      <c r="E18" s="8"/>
      <c r="F18" s="8"/>
      <c r="G18" s="8"/>
      <c r="H18" s="8"/>
      <c r="I18" s="9" t="n">
        <v>63820.64</v>
      </c>
      <c r="J18" s="10" t="n">
        <f aca="false">I18 / 6733199.77</f>
        <v>0.0094785008881446</v>
      </c>
    </row>
    <row r="19" customFormat="false" ht="24" hidden="false" customHeight="true" outlineLevel="0" collapsed="false">
      <c r="A19" s="8" t="s">
        <v>41</v>
      </c>
      <c r="B19" s="8"/>
      <c r="C19" s="8" t="s">
        <v>42</v>
      </c>
      <c r="D19" s="8"/>
      <c r="E19" s="8"/>
      <c r="F19" s="8"/>
      <c r="G19" s="8"/>
      <c r="H19" s="8"/>
      <c r="I19" s="9" t="n">
        <v>133228.56</v>
      </c>
      <c r="J19" s="10" t="n">
        <f aca="false">I19 / 6733199.77</f>
        <v>0.0197868122959316</v>
      </c>
    </row>
    <row r="20" customFormat="false" ht="24" hidden="false" customHeight="true" outlineLevel="0" collapsed="false">
      <c r="A20" s="8" t="s">
        <v>43</v>
      </c>
      <c r="B20" s="8"/>
      <c r="C20" s="8" t="s">
        <v>44</v>
      </c>
      <c r="D20" s="8"/>
      <c r="E20" s="8"/>
      <c r="F20" s="8"/>
      <c r="G20" s="8"/>
      <c r="H20" s="8"/>
      <c r="I20" s="9" t="n">
        <v>130592.95</v>
      </c>
      <c r="J20" s="10" t="n">
        <f aca="false">I20 / 6733199.77</f>
        <v>0.0193953773036501</v>
      </c>
    </row>
    <row r="21" customFormat="false" ht="24" hidden="false" customHeight="true" outlineLevel="0" collapsed="false">
      <c r="A21" s="8" t="s">
        <v>45</v>
      </c>
      <c r="B21" s="8"/>
      <c r="C21" s="8" t="s">
        <v>46</v>
      </c>
      <c r="D21" s="8"/>
      <c r="E21" s="8"/>
      <c r="F21" s="8"/>
      <c r="G21" s="8"/>
      <c r="H21" s="8"/>
      <c r="I21" s="9" t="n">
        <v>6312.62</v>
      </c>
      <c r="J21" s="10" t="n">
        <f aca="false">I21 / 6733199.77</f>
        <v>0.000937536418884539</v>
      </c>
    </row>
    <row r="22" customFormat="false" ht="24" hidden="false" customHeight="true" outlineLevel="0" collapsed="false">
      <c r="A22" s="8" t="s">
        <v>47</v>
      </c>
      <c r="B22" s="8"/>
      <c r="C22" s="8" t="s">
        <v>48</v>
      </c>
      <c r="D22" s="8"/>
      <c r="E22" s="8"/>
      <c r="F22" s="8"/>
      <c r="G22" s="8"/>
      <c r="H22" s="8"/>
      <c r="I22" s="9" t="n">
        <v>55380.12</v>
      </c>
      <c r="J22" s="10" t="n">
        <f aca="false">I22 / 6733199.77</f>
        <v>0.00822493344794967</v>
      </c>
    </row>
    <row r="23" customFormat="false" ht="24" hidden="false" customHeight="true" outlineLevel="0" collapsed="false">
      <c r="A23" s="8" t="s">
        <v>49</v>
      </c>
      <c r="B23" s="8"/>
      <c r="C23" s="8" t="s">
        <v>50</v>
      </c>
      <c r="D23" s="8"/>
      <c r="E23" s="8"/>
      <c r="F23" s="8"/>
      <c r="G23" s="8"/>
      <c r="H23" s="8"/>
      <c r="I23" s="9" t="n">
        <v>579661.55</v>
      </c>
      <c r="J23" s="10" t="n">
        <f aca="false">I23 / 6733199.77</f>
        <v>0.0860900567041991</v>
      </c>
    </row>
    <row r="24" customFormat="false" ht="24" hidden="false" customHeight="true" outlineLevel="0" collapsed="false">
      <c r="A24" s="8" t="s">
        <v>51</v>
      </c>
      <c r="B24" s="8"/>
      <c r="C24" s="8" t="s">
        <v>52</v>
      </c>
      <c r="D24" s="8"/>
      <c r="E24" s="8"/>
      <c r="F24" s="8"/>
      <c r="G24" s="8"/>
      <c r="H24" s="8"/>
      <c r="I24" s="9" t="n">
        <v>182182.45</v>
      </c>
      <c r="J24" s="10" t="n">
        <f aca="false">I24 / 6733199.77</f>
        <v>0.0270573362180222</v>
      </c>
    </row>
    <row r="25" customFormat="false" ht="24" hidden="false" customHeight="true" outlineLevel="0" collapsed="false">
      <c r="A25" s="8" t="s">
        <v>53</v>
      </c>
      <c r="B25" s="8"/>
      <c r="C25" s="8" t="s">
        <v>54</v>
      </c>
      <c r="D25" s="8"/>
      <c r="E25" s="8"/>
      <c r="F25" s="8"/>
      <c r="G25" s="8"/>
      <c r="H25" s="8"/>
      <c r="I25" s="9" t="n">
        <v>46780.34</v>
      </c>
      <c r="J25" s="10" t="n">
        <f aca="false">I25 / 6733199.77</f>
        <v>0.00694771306332413</v>
      </c>
    </row>
    <row r="26" customFormat="false" ht="24" hidden="false" customHeight="true" outlineLevel="0" collapsed="false">
      <c r="A26" s="8" t="s">
        <v>55</v>
      </c>
      <c r="B26" s="8"/>
      <c r="C26" s="8" t="s">
        <v>56</v>
      </c>
      <c r="D26" s="8"/>
      <c r="E26" s="8"/>
      <c r="F26" s="8"/>
      <c r="G26" s="8"/>
      <c r="H26" s="8"/>
      <c r="I26" s="9" t="n">
        <v>7952.11</v>
      </c>
      <c r="J26" s="10" t="n">
        <f aca="false">I26 / 6733199.77</f>
        <v>0.00118102986271563</v>
      </c>
    </row>
    <row r="27" customFormat="false" ht="26" hidden="false" customHeight="true" outlineLevel="0" collapsed="false">
      <c r="A27" s="8" t="s">
        <v>57</v>
      </c>
      <c r="B27" s="8"/>
      <c r="C27" s="8" t="s">
        <v>58</v>
      </c>
      <c r="D27" s="8"/>
      <c r="E27" s="8"/>
      <c r="F27" s="8"/>
      <c r="G27" s="8"/>
      <c r="H27" s="8"/>
      <c r="I27" s="9" t="n">
        <v>94952.15</v>
      </c>
      <c r="J27" s="10" t="n">
        <f aca="false">I27 / 6733199.77</f>
        <v>0.0141020841863422</v>
      </c>
    </row>
    <row r="28" customFormat="false" ht="24" hidden="false" customHeight="true" outlineLevel="0" collapsed="false">
      <c r="A28" s="8" t="s">
        <v>59</v>
      </c>
      <c r="B28" s="8"/>
      <c r="C28" s="8" t="s">
        <v>60</v>
      </c>
      <c r="D28" s="8"/>
      <c r="E28" s="8"/>
      <c r="F28" s="8"/>
      <c r="G28" s="8"/>
      <c r="H28" s="8"/>
      <c r="I28" s="9" t="n">
        <v>160862.45</v>
      </c>
      <c r="J28" s="10" t="n">
        <f aca="false">I28 / 6733199.77</f>
        <v>0.0238909367752206</v>
      </c>
    </row>
    <row r="29" customFormat="false" ht="24" hidden="false" customHeight="true" outlineLevel="0" collapsed="false">
      <c r="A29" s="8" t="s">
        <v>61</v>
      </c>
      <c r="B29" s="8"/>
      <c r="C29" s="8" t="s">
        <v>62</v>
      </c>
      <c r="D29" s="8"/>
      <c r="E29" s="8"/>
      <c r="F29" s="8"/>
      <c r="G29" s="8"/>
      <c r="H29" s="8"/>
      <c r="I29" s="9" t="n">
        <v>40263.53</v>
      </c>
      <c r="J29" s="10" t="n">
        <f aca="false">I29 / 6733199.77</f>
        <v>0.00597985079536709</v>
      </c>
    </row>
    <row r="30" customFormat="false" ht="24" hidden="false" customHeight="true" outlineLevel="0" collapsed="false">
      <c r="A30" s="8" t="s">
        <v>63</v>
      </c>
      <c r="B30" s="8"/>
      <c r="C30" s="8" t="s">
        <v>64</v>
      </c>
      <c r="D30" s="8"/>
      <c r="E30" s="8"/>
      <c r="F30" s="8"/>
      <c r="G30" s="8"/>
      <c r="H30" s="8"/>
      <c r="I30" s="9" t="n">
        <v>26942.73</v>
      </c>
      <c r="J30" s="10" t="n">
        <f aca="false">I30 / 6733199.77</f>
        <v>0.0040014749183656</v>
      </c>
    </row>
    <row r="31" customFormat="false" ht="24" hidden="false" customHeight="true" outlineLevel="0" collapsed="false">
      <c r="A31" s="8" t="s">
        <v>65</v>
      </c>
      <c r="B31" s="8"/>
      <c r="C31" s="8" t="s">
        <v>66</v>
      </c>
      <c r="D31" s="8"/>
      <c r="E31" s="8"/>
      <c r="F31" s="8"/>
      <c r="G31" s="8"/>
      <c r="H31" s="8"/>
      <c r="I31" s="9" t="n">
        <v>26119.4</v>
      </c>
      <c r="J31" s="10" t="n">
        <f aca="false">I31 / 6733199.77</f>
        <v>0.003879195760146</v>
      </c>
    </row>
    <row r="32" customFormat="false" ht="12.8" hidden="false" customHeight="false" outlineLevel="0" collapsed="false">
      <c r="A32" s="11"/>
      <c r="B32" s="11"/>
      <c r="C32" s="11"/>
      <c r="D32" s="11"/>
      <c r="E32" s="11"/>
      <c r="F32" s="11"/>
      <c r="G32" s="11"/>
      <c r="H32" s="11"/>
      <c r="I32" s="11"/>
      <c r="J32" s="11"/>
    </row>
    <row r="33" customFormat="false" ht="12.8" hidden="false" customHeight="true" outlineLevel="0" collapsed="false">
      <c r="A33" s="12"/>
      <c r="B33" s="12"/>
      <c r="C33" s="13"/>
      <c r="D33" s="14"/>
      <c r="E33" s="14"/>
      <c r="F33" s="4" t="s">
        <v>67</v>
      </c>
      <c r="G33" s="4"/>
      <c r="H33" s="15" t="n">
        <v>5227243.47</v>
      </c>
      <c r="I33" s="15"/>
      <c r="J33" s="15"/>
    </row>
    <row r="34" customFormat="false" ht="12.8" hidden="false" customHeight="true" outlineLevel="0" collapsed="false">
      <c r="A34" s="12"/>
      <c r="B34" s="12"/>
      <c r="C34" s="13"/>
      <c r="D34" s="14"/>
      <c r="E34" s="14"/>
      <c r="F34" s="4" t="s">
        <v>68</v>
      </c>
      <c r="G34" s="4"/>
      <c r="H34" s="15" t="n">
        <v>1505956.3</v>
      </c>
      <c r="I34" s="15"/>
      <c r="J34" s="15"/>
    </row>
    <row r="35" customFormat="false" ht="12.8" hidden="false" customHeight="true" outlineLevel="0" collapsed="false">
      <c r="A35" s="12"/>
      <c r="B35" s="12"/>
      <c r="C35" s="13"/>
      <c r="D35" s="14"/>
      <c r="E35" s="14"/>
      <c r="F35" s="4" t="s">
        <v>69</v>
      </c>
      <c r="G35" s="4"/>
      <c r="H35" s="15" t="n">
        <v>6733199.77</v>
      </c>
      <c r="I35" s="15"/>
      <c r="J35" s="15"/>
    </row>
    <row r="36" customFormat="false" ht="60" hidden="false" customHeight="true" outlineLevel="0" collapsed="false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customFormat="false" ht="70" hidden="false" customHeight="true" outlineLevel="0" collapsed="false">
      <c r="A37" s="17" t="s">
        <v>70</v>
      </c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71">
    <mergeCell ref="E1:G1"/>
    <mergeCell ref="H1:J1"/>
    <mergeCell ref="E2:G2"/>
    <mergeCell ref="H2:J2"/>
    <mergeCell ref="A3:J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H9"/>
    <mergeCell ref="A10:B10"/>
    <mergeCell ref="C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B16"/>
    <mergeCell ref="C16:H16"/>
    <mergeCell ref="A17:B17"/>
    <mergeCell ref="C17:H17"/>
    <mergeCell ref="A18:B18"/>
    <mergeCell ref="C18:H18"/>
    <mergeCell ref="A19:B19"/>
    <mergeCell ref="C19:H19"/>
    <mergeCell ref="A20:B20"/>
    <mergeCell ref="C20:H20"/>
    <mergeCell ref="A21:B21"/>
    <mergeCell ref="C21:H21"/>
    <mergeCell ref="A22:B22"/>
    <mergeCell ref="C22:H22"/>
    <mergeCell ref="A23:B23"/>
    <mergeCell ref="C23:H23"/>
    <mergeCell ref="A24:B24"/>
    <mergeCell ref="C24:H24"/>
    <mergeCell ref="A25:B25"/>
    <mergeCell ref="C25:H25"/>
    <mergeCell ref="A26:B26"/>
    <mergeCell ref="C26:H26"/>
    <mergeCell ref="A27:B27"/>
    <mergeCell ref="C27:H27"/>
    <mergeCell ref="A28:B28"/>
    <mergeCell ref="C28:H28"/>
    <mergeCell ref="A29:B29"/>
    <mergeCell ref="C29:H29"/>
    <mergeCell ref="A30:B30"/>
    <mergeCell ref="C30:H30"/>
    <mergeCell ref="A31:B31"/>
    <mergeCell ref="C31:H31"/>
    <mergeCell ref="A33:B33"/>
    <mergeCell ref="F33:G33"/>
    <mergeCell ref="H33:J33"/>
    <mergeCell ref="A34:B34"/>
    <mergeCell ref="F34:G34"/>
    <mergeCell ref="H34:J34"/>
    <mergeCell ref="A35:B35"/>
    <mergeCell ref="F35:G35"/>
    <mergeCell ref="H35:J35"/>
    <mergeCell ref="A37:J37"/>
  </mergeCells>
  <printOptions headings="false" gridLines="false" gridLinesSet="true" horizontalCentered="false" verticalCentered="false"/>
  <pageMargins left="0.5" right="0.5" top="1" bottom="1" header="0.5" footer="0.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&amp;L&amp;11 &amp;C&amp;11SECRETARIA DE EDUCAÇÃO
CNPJ: 05.054.937/0001-63 </oddHeader>
    <oddFooter>&amp;L&amp;11 &amp;C&amp;11Rodovia Augusto Montenegro, KM 10 - S/N - Belém / PA mauro.vieira@seduc.pa.gov.br 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2023-10-03T17:35:15Z</dcterms:created>
  <dc:creator>axlsx</dc:creator>
  <dc:description/>
  <dc:language>pt-BR</dc:language>
  <cp:lastModifiedBy/>
  <cp:lastPrinted>2023-10-03T14:37:09Z</cp:lastPrinted>
  <dcterms:modified xsi:type="dcterms:W3CDTF">2023-10-03T14:36:48Z</dcterms:modified>
  <cp:revision>1</cp:revision>
  <dc:subject/>
  <dc:title/>
</cp:coreProperties>
</file>